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Christian Schinke\Desktop\R-Kurs_Timeline_Project\cJUN\"/>
    </mc:Choice>
  </mc:AlternateContent>
  <xr:revisionPtr revIDLastSave="0" documentId="13_ncr:1_{73CB7176-803A-427F-9836-38DE2F021961}" xr6:coauthVersionLast="47" xr6:coauthVersionMax="47" xr10:uidLastSave="{00000000-0000-0000-0000-000000000000}"/>
  <bookViews>
    <workbookView xWindow="-120" yWindow="-120" windowWidth="16440" windowHeight="28440" xr2:uid="{FF5D1755-582B-497D-B1F6-62C92D651C2C}"/>
  </bookViews>
  <sheets>
    <sheet name="Sheet1" sheetId="1" r:id="rId1"/>
    <sheet name="Sheet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6" i="1" l="1"/>
  <c r="J35" i="1"/>
  <c r="J34" i="1"/>
  <c r="J33" i="1"/>
  <c r="J32" i="1"/>
  <c r="J31" i="1"/>
  <c r="J30" i="1"/>
  <c r="J29" i="1"/>
  <c r="J28" i="1"/>
  <c r="J27" i="1"/>
  <c r="J26" i="1"/>
  <c r="J25" i="1"/>
  <c r="J24" i="1"/>
  <c r="J23" i="1"/>
  <c r="J22" i="1"/>
  <c r="J21" i="1"/>
  <c r="J20" i="1"/>
  <c r="J19" i="1"/>
  <c r="J18" i="1"/>
  <c r="J17" i="1"/>
  <c r="J16" i="1"/>
  <c r="J15" i="1"/>
  <c r="J14" i="1"/>
  <c r="J13" i="1"/>
  <c r="J12" i="1"/>
  <c r="J11" i="1"/>
  <c r="J10" i="1"/>
  <c r="J9" i="1"/>
  <c r="J8" i="1"/>
  <c r="J7" i="1"/>
  <c r="J6" i="1"/>
  <c r="J5" i="1"/>
  <c r="J4" i="1"/>
  <c r="J3" i="1"/>
  <c r="J2" i="1"/>
</calcChain>
</file>

<file path=xl/sharedStrings.xml><?xml version="1.0" encoding="utf-8"?>
<sst xmlns="http://schemas.openxmlformats.org/spreadsheetml/2006/main" count="155" uniqueCount="115">
  <si>
    <t>correlation.rho</t>
  </si>
  <si>
    <t>p_value</t>
  </si>
  <si>
    <t>Gene_ID</t>
  </si>
  <si>
    <t>Diff_PTX</t>
  </si>
  <si>
    <t>Diff_Vinc</t>
  </si>
  <si>
    <t>Diff_BTZ</t>
  </si>
  <si>
    <t>Diff_Cis</t>
  </si>
  <si>
    <t>Sum_All</t>
  </si>
  <si>
    <t>Averaged_RLD_all_Samples</t>
  </si>
  <si>
    <t>Legend</t>
  </si>
  <si>
    <t>Include in Figure</t>
  </si>
  <si>
    <t>JUN</t>
  </si>
  <si>
    <t>Jun proto-oncogene, AP-1 transcription factor subunit</t>
  </si>
  <si>
    <t>ENSG00000177606</t>
  </si>
  <si>
    <t>Neuronal stress response</t>
  </si>
  <si>
    <t>SESN2</t>
  </si>
  <si>
    <t>Sestrin 2</t>
  </si>
  <si>
    <t>ENSG00000130766</t>
  </si>
  <si>
    <t/>
  </si>
  <si>
    <t>Neuronal apoptosis</t>
  </si>
  <si>
    <t>ARID5A</t>
  </si>
  <si>
    <t>AT-rich interaction domain 5A</t>
  </si>
  <si>
    <t>ENSG00000196843</t>
  </si>
  <si>
    <t>Neuroinflammation</t>
  </si>
  <si>
    <t>MIDEAS</t>
  </si>
  <si>
    <t>Mi-2/NuRD complex ATPase subunit</t>
  </si>
  <si>
    <t>ENSG00000156030</t>
  </si>
  <si>
    <t>Neuronal transmission</t>
  </si>
  <si>
    <t>FILIP1L</t>
  </si>
  <si>
    <t>Filamin A interacting protein 1-like</t>
  </si>
  <si>
    <t>ENSG00000168386</t>
  </si>
  <si>
    <t>Kinase, transcription factor</t>
  </si>
  <si>
    <t>MAP3K14</t>
  </si>
  <si>
    <t>Mitogen-activated protein kinase kinase kinase 14</t>
  </si>
  <si>
    <t>ENSG00000006062</t>
  </si>
  <si>
    <t>1, 5</t>
  </si>
  <si>
    <t>COQ8A</t>
  </si>
  <si>
    <t>Coenzyme Q8A</t>
  </si>
  <si>
    <t>ENSG00000163050</t>
  </si>
  <si>
    <t>ATF3</t>
  </si>
  <si>
    <t>Activating transcription factor 3</t>
  </si>
  <si>
    <t>ENSG00000162772</t>
  </si>
  <si>
    <t>FAM43A</t>
  </si>
  <si>
    <t>Family with sequence similarity 43 member A</t>
  </si>
  <si>
    <t>ENSG00000185112</t>
  </si>
  <si>
    <t>GADD45A</t>
  </si>
  <si>
    <t>Growth arrest and DNA damage inducible alpha</t>
  </si>
  <si>
    <t>ENSG00000116717</t>
  </si>
  <si>
    <t>HRK</t>
  </si>
  <si>
    <t>Harakiri, BCL2 interacting protein</t>
  </si>
  <si>
    <t>ENSG00000135116</t>
  </si>
  <si>
    <t>ENSG00000257894</t>
  </si>
  <si>
    <t>NA</t>
  </si>
  <si>
    <t>STC2</t>
  </si>
  <si>
    <t>Stanniocalcin 2</t>
  </si>
  <si>
    <t>ENSG00000113739</t>
  </si>
  <si>
    <t>MUC13</t>
  </si>
  <si>
    <t>Mucin 13, cell surface associated</t>
  </si>
  <si>
    <t>ENSG00000173702</t>
  </si>
  <si>
    <t>GNLY</t>
  </si>
  <si>
    <t>Granulysin</t>
  </si>
  <si>
    <t>ENSG00000115523</t>
  </si>
  <si>
    <t>NLRP12</t>
  </si>
  <si>
    <t>NLR family pyrin domain containing 12</t>
  </si>
  <si>
    <t>ENSG00000142405</t>
  </si>
  <si>
    <t>HMOX1</t>
  </si>
  <si>
    <t>Heme oxygenase 1</t>
  </si>
  <si>
    <t>ENSG00000100292</t>
  </si>
  <si>
    <t>C9</t>
  </si>
  <si>
    <t>Complement component 9</t>
  </si>
  <si>
    <t>ENSG00000113600</t>
  </si>
  <si>
    <t>DDIT3</t>
  </si>
  <si>
    <t>DNA damage inducible transcript 3</t>
  </si>
  <si>
    <t>ENSG00000175197</t>
  </si>
  <si>
    <t>ENSG00000224032</t>
  </si>
  <si>
    <t>TNFRSF12A</t>
  </si>
  <si>
    <t>TNF receptor superfamily member 12A</t>
  </si>
  <si>
    <t>ENSG00000006327</t>
  </si>
  <si>
    <t>CARD6</t>
  </si>
  <si>
    <t>Caspase recruitment domain family member 6</t>
  </si>
  <si>
    <t>ENSG00000132357</t>
  </si>
  <si>
    <t>WEE1</t>
  </si>
  <si>
    <t>WEE1 G2 checkpoint kinase</t>
  </si>
  <si>
    <t>ENSG00000166483</t>
  </si>
  <si>
    <t>ENSG00000262001</t>
  </si>
  <si>
    <t>ERG28</t>
  </si>
  <si>
    <t>ERG28, endoplasmic reticulum protein</t>
  </si>
  <si>
    <t>ENSG00000133935</t>
  </si>
  <si>
    <t>ENSG00000260457</t>
  </si>
  <si>
    <t>PANK1</t>
  </si>
  <si>
    <t>Pantothenate kinase 1</t>
  </si>
  <si>
    <t>ENSG00000152782</t>
  </si>
  <si>
    <t>MYADML2</t>
  </si>
  <si>
    <t>Myeloid-associated differentiation marker-like 2</t>
  </si>
  <si>
    <t>ENSG00000185105</t>
  </si>
  <si>
    <t>CNTN5</t>
  </si>
  <si>
    <t>Contactin 5</t>
  </si>
  <si>
    <t>ENSG00000149972</t>
  </si>
  <si>
    <t>DRD1</t>
  </si>
  <si>
    <t>Dopamine receptor D1</t>
  </si>
  <si>
    <t>ENSG00000184845</t>
  </si>
  <si>
    <t>GALR1</t>
  </si>
  <si>
    <t>Galanin receptor 1</t>
  </si>
  <si>
    <t>ENSG00000166573</t>
  </si>
  <si>
    <t>KCTD12</t>
  </si>
  <si>
    <t>Potassium channel tetramerization domain containing 12</t>
  </si>
  <si>
    <t>ENSG00000178695</t>
  </si>
  <si>
    <t>SQLE</t>
  </si>
  <si>
    <t>Squalene epoxidase</t>
  </si>
  <si>
    <t>ENSG00000104549</t>
  </si>
  <si>
    <t>ENSG00000223414</t>
  </si>
  <si>
    <t>KCNK9</t>
  </si>
  <si>
    <t>Potassium two pore domain channel subfamily K member 9</t>
  </si>
  <si>
    <t>ENSG00000169427</t>
  </si>
  <si>
    <t>symbol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</si>
</sst>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Alignment="1">
      <alignment horizontal="right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1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95ACAB-9E4F-4678-AC61-B1DF0B02D20E}">
  <dimension ref="A1:P36"/>
  <sheetViews>
    <sheetView tabSelected="1" topLeftCell="H1" workbookViewId="0">
      <selection activeCell="J53" sqref="J53"/>
    </sheetView>
  </sheetViews>
  <sheetFormatPr defaultRowHeight="15" x14ac:dyDescent="0.25"/>
  <cols>
    <col min="4" max="4" width="59.85546875" customWidth="1"/>
    <col min="5" max="5" width="22.42578125" customWidth="1"/>
    <col min="11" max="11" width="27.7109375" customWidth="1"/>
    <col min="12" max="18" width="17.28515625" customWidth="1"/>
    <col min="19" max="19" width="27.85546875" customWidth="1"/>
  </cols>
  <sheetData>
    <row r="1" spans="1:16" s="1" customFormat="1" x14ac:dyDescent="0.25">
      <c r="A1" s="1" t="s">
        <v>114</v>
      </c>
      <c r="B1" s="1" t="s">
        <v>0</v>
      </c>
      <c r="C1" s="1" t="s">
        <v>1</v>
      </c>
      <c r="E1" s="1" t="s">
        <v>2</v>
      </c>
      <c r="F1" s="1" t="s">
        <v>3</v>
      </c>
      <c r="G1" s="1" t="s">
        <v>4</v>
      </c>
      <c r="H1" s="1" t="s">
        <v>5</v>
      </c>
      <c r="I1" s="1" t="s">
        <v>6</v>
      </c>
      <c r="J1" s="1" t="s">
        <v>7</v>
      </c>
      <c r="K1" t="s">
        <v>8</v>
      </c>
      <c r="L1" s="1" t="s">
        <v>9</v>
      </c>
      <c r="M1" s="1" t="s">
        <v>10</v>
      </c>
    </row>
    <row r="2" spans="1:16" x14ac:dyDescent="0.25">
      <c r="A2" t="s">
        <v>11</v>
      </c>
      <c r="B2">
        <v>1</v>
      </c>
      <c r="C2">
        <v>0</v>
      </c>
      <c r="D2" t="s">
        <v>12</v>
      </c>
      <c r="E2" t="s">
        <v>13</v>
      </c>
      <c r="F2">
        <v>1</v>
      </c>
      <c r="G2">
        <v>1</v>
      </c>
      <c r="H2">
        <v>1</v>
      </c>
      <c r="I2">
        <v>1</v>
      </c>
      <c r="J2">
        <f t="shared" ref="J2:J36" si="0">SUM(F2:I2)</f>
        <v>4</v>
      </c>
      <c r="K2">
        <v>13.477177294043045</v>
      </c>
      <c r="L2" s="2">
        <v>1</v>
      </c>
      <c r="M2">
        <v>1</v>
      </c>
      <c r="N2" s="3">
        <v>1</v>
      </c>
      <c r="O2" s="4" t="s">
        <v>14</v>
      </c>
      <c r="P2" s="5"/>
    </row>
    <row r="3" spans="1:16" x14ac:dyDescent="0.25">
      <c r="A3" t="s">
        <v>15</v>
      </c>
      <c r="B3">
        <v>0.87217741935483872</v>
      </c>
      <c r="C3">
        <v>1.647884119216639E-10</v>
      </c>
      <c r="D3" t="s">
        <v>16</v>
      </c>
      <c r="E3" t="s">
        <v>17</v>
      </c>
      <c r="F3">
        <v>1</v>
      </c>
      <c r="G3" t="s">
        <v>18</v>
      </c>
      <c r="H3">
        <v>1</v>
      </c>
      <c r="I3">
        <v>1</v>
      </c>
      <c r="J3">
        <f t="shared" si="0"/>
        <v>3</v>
      </c>
      <c r="K3">
        <v>12.827501393689685</v>
      </c>
      <c r="L3" s="2">
        <v>1</v>
      </c>
      <c r="M3">
        <v>1</v>
      </c>
      <c r="N3" s="6">
        <v>2</v>
      </c>
      <c r="O3" t="s">
        <v>19</v>
      </c>
      <c r="P3" s="7"/>
    </row>
    <row r="4" spans="1:16" x14ac:dyDescent="0.25">
      <c r="A4" t="s">
        <v>20</v>
      </c>
      <c r="B4">
        <v>0.82379032258064522</v>
      </c>
      <c r="C4">
        <v>1.2483468173843679E-8</v>
      </c>
      <c r="D4" t="s">
        <v>21</v>
      </c>
      <c r="E4" t="s">
        <v>22</v>
      </c>
      <c r="F4">
        <v>1</v>
      </c>
      <c r="G4">
        <v>1</v>
      </c>
      <c r="H4">
        <v>1</v>
      </c>
      <c r="I4">
        <v>1</v>
      </c>
      <c r="J4">
        <f t="shared" si="0"/>
        <v>4</v>
      </c>
      <c r="K4">
        <v>9.2178502999160639</v>
      </c>
      <c r="L4" s="2">
        <v>1</v>
      </c>
      <c r="M4">
        <v>1</v>
      </c>
      <c r="N4" s="6">
        <v>3</v>
      </c>
      <c r="O4" t="s">
        <v>23</v>
      </c>
      <c r="P4" s="7"/>
    </row>
    <row r="5" spans="1:16" x14ac:dyDescent="0.25">
      <c r="A5" t="s">
        <v>24</v>
      </c>
      <c r="B5">
        <v>0.81411290322580654</v>
      </c>
      <c r="C5">
        <v>2.5362118025313219E-8</v>
      </c>
      <c r="D5" t="s">
        <v>25</v>
      </c>
      <c r="E5" t="s">
        <v>26</v>
      </c>
      <c r="F5">
        <v>1</v>
      </c>
      <c r="G5" t="s">
        <v>18</v>
      </c>
      <c r="H5">
        <v>1</v>
      </c>
      <c r="I5">
        <v>1</v>
      </c>
      <c r="J5">
        <f t="shared" si="0"/>
        <v>3</v>
      </c>
      <c r="K5">
        <v>11.019003858732056</v>
      </c>
      <c r="L5" s="2"/>
      <c r="M5">
        <v>0</v>
      </c>
      <c r="N5" s="6">
        <v>4</v>
      </c>
      <c r="O5" t="s">
        <v>27</v>
      </c>
      <c r="P5" s="7"/>
    </row>
    <row r="6" spans="1:16" x14ac:dyDescent="0.25">
      <c r="A6" t="s">
        <v>28</v>
      </c>
      <c r="B6">
        <v>0.80967741935483883</v>
      </c>
      <c r="C6">
        <v>3.4627577801747811E-8</v>
      </c>
      <c r="D6" t="s">
        <v>29</v>
      </c>
      <c r="E6" t="s">
        <v>30</v>
      </c>
      <c r="F6" t="s">
        <v>18</v>
      </c>
      <c r="G6">
        <v>1</v>
      </c>
      <c r="H6">
        <v>1</v>
      </c>
      <c r="I6">
        <v>1</v>
      </c>
      <c r="J6">
        <f t="shared" si="0"/>
        <v>3</v>
      </c>
      <c r="K6">
        <v>6.7711275376858069</v>
      </c>
      <c r="L6" s="2"/>
      <c r="M6">
        <v>0</v>
      </c>
      <c r="N6" s="8">
        <v>5</v>
      </c>
      <c r="O6" s="9" t="s">
        <v>31</v>
      </c>
      <c r="P6" s="10"/>
    </row>
    <row r="7" spans="1:16" x14ac:dyDescent="0.25">
      <c r="A7" t="s">
        <v>32</v>
      </c>
      <c r="B7">
        <v>0.80846774193548387</v>
      </c>
      <c r="C7">
        <v>3.7644328473794372E-8</v>
      </c>
      <c r="D7" t="s">
        <v>33</v>
      </c>
      <c r="E7" t="s">
        <v>34</v>
      </c>
      <c r="F7">
        <v>1</v>
      </c>
      <c r="G7" t="s">
        <v>18</v>
      </c>
      <c r="H7">
        <v>1</v>
      </c>
      <c r="I7">
        <v>1</v>
      </c>
      <c r="J7">
        <f t="shared" si="0"/>
        <v>3</v>
      </c>
      <c r="K7">
        <v>9.1664353759768513</v>
      </c>
      <c r="L7" s="2" t="s">
        <v>35</v>
      </c>
      <c r="M7">
        <v>1</v>
      </c>
    </row>
    <row r="8" spans="1:16" x14ac:dyDescent="0.25">
      <c r="A8" t="s">
        <v>36</v>
      </c>
      <c r="B8">
        <v>0.80483870967741944</v>
      </c>
      <c r="C8">
        <v>4.8197524602665609E-8</v>
      </c>
      <c r="D8" t="s">
        <v>37</v>
      </c>
      <c r="E8" t="s">
        <v>38</v>
      </c>
      <c r="F8">
        <v>1</v>
      </c>
      <c r="G8" t="s">
        <v>18</v>
      </c>
      <c r="H8">
        <v>1</v>
      </c>
      <c r="I8">
        <v>1</v>
      </c>
      <c r="J8">
        <f t="shared" si="0"/>
        <v>3</v>
      </c>
      <c r="K8">
        <v>10.077263458718976</v>
      </c>
      <c r="L8" s="2"/>
      <c r="M8">
        <v>0</v>
      </c>
    </row>
    <row r="9" spans="1:16" x14ac:dyDescent="0.25">
      <c r="A9" t="s">
        <v>39</v>
      </c>
      <c r="B9">
        <v>0.76088709677419364</v>
      </c>
      <c r="C9">
        <v>6.7428632285800423E-7</v>
      </c>
      <c r="D9" t="s">
        <v>40</v>
      </c>
      <c r="E9" t="s">
        <v>41</v>
      </c>
      <c r="F9">
        <v>1</v>
      </c>
      <c r="G9">
        <v>1</v>
      </c>
      <c r="H9">
        <v>1</v>
      </c>
      <c r="I9">
        <v>1</v>
      </c>
      <c r="J9">
        <f t="shared" si="0"/>
        <v>4</v>
      </c>
      <c r="K9">
        <v>10.758377678913696</v>
      </c>
      <c r="L9" s="2">
        <v>1</v>
      </c>
      <c r="M9">
        <v>1</v>
      </c>
    </row>
    <row r="10" spans="1:16" x14ac:dyDescent="0.25">
      <c r="A10" t="s">
        <v>42</v>
      </c>
      <c r="B10">
        <v>0.75120967741935496</v>
      </c>
      <c r="C10">
        <v>1.1193736072957131E-6</v>
      </c>
      <c r="D10" t="s">
        <v>43</v>
      </c>
      <c r="E10" t="s">
        <v>44</v>
      </c>
      <c r="F10">
        <v>1</v>
      </c>
      <c r="G10" t="s">
        <v>18</v>
      </c>
      <c r="H10">
        <v>1</v>
      </c>
      <c r="I10">
        <v>1</v>
      </c>
      <c r="J10">
        <f t="shared" si="0"/>
        <v>3</v>
      </c>
      <c r="K10">
        <v>9.1690099868510657</v>
      </c>
      <c r="L10" s="2"/>
      <c r="M10">
        <v>0</v>
      </c>
    </row>
    <row r="11" spans="1:16" x14ac:dyDescent="0.25">
      <c r="A11" t="s">
        <v>45</v>
      </c>
      <c r="B11">
        <v>0.75040322580645169</v>
      </c>
      <c r="C11">
        <v>1.166466848788384E-6</v>
      </c>
      <c r="D11" t="s">
        <v>46</v>
      </c>
      <c r="E11" t="s">
        <v>47</v>
      </c>
      <c r="F11">
        <v>1</v>
      </c>
      <c r="G11" t="s">
        <v>18</v>
      </c>
      <c r="H11">
        <v>1</v>
      </c>
      <c r="I11">
        <v>1</v>
      </c>
      <c r="J11">
        <f t="shared" si="0"/>
        <v>3</v>
      </c>
      <c r="K11">
        <v>11.880351011936591</v>
      </c>
      <c r="L11" s="2">
        <v>1</v>
      </c>
      <c r="M11">
        <v>1</v>
      </c>
    </row>
    <row r="12" spans="1:16" x14ac:dyDescent="0.25">
      <c r="A12" t="s">
        <v>48</v>
      </c>
      <c r="B12">
        <v>0.71653225806451626</v>
      </c>
      <c r="C12">
        <v>5.7953110746212338E-6</v>
      </c>
      <c r="D12" t="s">
        <v>49</v>
      </c>
      <c r="E12" t="s">
        <v>50</v>
      </c>
      <c r="F12">
        <v>1</v>
      </c>
      <c r="G12">
        <v>1</v>
      </c>
      <c r="H12">
        <v>1</v>
      </c>
      <c r="I12">
        <v>1</v>
      </c>
      <c r="J12">
        <f t="shared" si="0"/>
        <v>4</v>
      </c>
      <c r="K12">
        <v>9.5765822420096907</v>
      </c>
      <c r="L12" s="2">
        <v>2</v>
      </c>
      <c r="M12">
        <v>1</v>
      </c>
    </row>
    <row r="13" spans="1:16" x14ac:dyDescent="0.25">
      <c r="A13" t="s">
        <v>51</v>
      </c>
      <c r="B13">
        <v>0.71394085081436442</v>
      </c>
      <c r="C13">
        <v>6.490354992007392E-6</v>
      </c>
      <c r="D13" t="s">
        <v>52</v>
      </c>
      <c r="E13" t="s">
        <v>51</v>
      </c>
      <c r="F13">
        <v>1</v>
      </c>
      <c r="G13" t="s">
        <v>18</v>
      </c>
      <c r="H13">
        <v>1</v>
      </c>
      <c r="I13">
        <v>1</v>
      </c>
      <c r="J13">
        <f t="shared" si="0"/>
        <v>3</v>
      </c>
      <c r="K13">
        <v>5.0698465528323498</v>
      </c>
      <c r="L13" s="2"/>
      <c r="M13">
        <v>0</v>
      </c>
    </row>
    <row r="14" spans="1:16" x14ac:dyDescent="0.25">
      <c r="A14" t="s">
        <v>53</v>
      </c>
      <c r="B14">
        <v>0.71088709677419359</v>
      </c>
      <c r="C14">
        <v>7.4056104969196947E-6</v>
      </c>
      <c r="D14" t="s">
        <v>54</v>
      </c>
      <c r="E14" t="s">
        <v>55</v>
      </c>
      <c r="F14">
        <v>1</v>
      </c>
      <c r="G14" t="s">
        <v>18</v>
      </c>
      <c r="H14">
        <v>1</v>
      </c>
      <c r="I14">
        <v>1</v>
      </c>
      <c r="J14">
        <f t="shared" si="0"/>
        <v>3</v>
      </c>
      <c r="K14">
        <v>9.9405794727004615</v>
      </c>
      <c r="L14" s="2">
        <v>1</v>
      </c>
      <c r="M14">
        <v>0</v>
      </c>
    </row>
    <row r="15" spans="1:16" x14ac:dyDescent="0.25">
      <c r="A15" t="s">
        <v>56</v>
      </c>
      <c r="B15">
        <v>0.70574522093617997</v>
      </c>
      <c r="C15">
        <v>9.2133346295445732E-6</v>
      </c>
      <c r="D15" t="s">
        <v>57</v>
      </c>
      <c r="E15" t="s">
        <v>58</v>
      </c>
      <c r="F15" t="s">
        <v>18</v>
      </c>
      <c r="G15">
        <v>1</v>
      </c>
      <c r="H15">
        <v>1</v>
      </c>
      <c r="I15">
        <v>1</v>
      </c>
      <c r="J15">
        <f t="shared" si="0"/>
        <v>3</v>
      </c>
      <c r="K15">
        <v>4.1985538756793988</v>
      </c>
      <c r="L15" s="2"/>
      <c r="M15">
        <v>0</v>
      </c>
    </row>
    <row r="16" spans="1:16" x14ac:dyDescent="0.25">
      <c r="A16" t="s">
        <v>59</v>
      </c>
      <c r="B16">
        <v>0.70520195672477937</v>
      </c>
      <c r="C16">
        <v>9.4259029758842119E-6</v>
      </c>
      <c r="D16" t="s">
        <v>60</v>
      </c>
      <c r="E16" t="s">
        <v>61</v>
      </c>
      <c r="F16">
        <v>1</v>
      </c>
      <c r="G16" t="s">
        <v>18</v>
      </c>
      <c r="H16">
        <v>1</v>
      </c>
      <c r="I16">
        <v>1</v>
      </c>
      <c r="J16">
        <f t="shared" si="0"/>
        <v>3</v>
      </c>
      <c r="K16">
        <v>4.5532656607977664</v>
      </c>
      <c r="L16" s="2"/>
      <c r="M16">
        <v>0</v>
      </c>
    </row>
    <row r="17" spans="1:13" x14ac:dyDescent="0.25">
      <c r="A17" t="s">
        <v>62</v>
      </c>
      <c r="B17">
        <v>0.70365245848887148</v>
      </c>
      <c r="C17">
        <v>1.0056745991570441E-5</v>
      </c>
      <c r="D17" t="s">
        <v>63</v>
      </c>
      <c r="E17" t="s">
        <v>64</v>
      </c>
      <c r="F17" t="s">
        <v>18</v>
      </c>
      <c r="G17">
        <v>1</v>
      </c>
      <c r="H17">
        <v>1</v>
      </c>
      <c r="I17">
        <v>1</v>
      </c>
      <c r="J17">
        <f t="shared" si="0"/>
        <v>3</v>
      </c>
      <c r="K17">
        <v>4.4230401347517541</v>
      </c>
      <c r="L17" s="2">
        <v>3</v>
      </c>
      <c r="M17">
        <v>1</v>
      </c>
    </row>
    <row r="18" spans="1:13" x14ac:dyDescent="0.25">
      <c r="A18" t="s">
        <v>65</v>
      </c>
      <c r="B18">
        <v>0.70362903225806461</v>
      </c>
      <c r="C18">
        <v>1.006656915181174E-5</v>
      </c>
      <c r="D18" t="s">
        <v>66</v>
      </c>
      <c r="E18" t="s">
        <v>67</v>
      </c>
      <c r="F18">
        <v>1</v>
      </c>
      <c r="G18" t="s">
        <v>18</v>
      </c>
      <c r="H18">
        <v>1</v>
      </c>
      <c r="I18">
        <v>1</v>
      </c>
      <c r="J18">
        <f t="shared" si="0"/>
        <v>3</v>
      </c>
      <c r="K18">
        <v>9.2392053486820789</v>
      </c>
      <c r="L18" s="2">
        <v>3</v>
      </c>
      <c r="M18">
        <v>1</v>
      </c>
    </row>
    <row r="19" spans="1:13" x14ac:dyDescent="0.25">
      <c r="A19" t="s">
        <v>68</v>
      </c>
      <c r="B19">
        <v>0.70253014042798323</v>
      </c>
      <c r="C19">
        <v>1.053721114857854E-5</v>
      </c>
      <c r="D19" t="s">
        <v>69</v>
      </c>
      <c r="E19" t="s">
        <v>70</v>
      </c>
      <c r="F19" t="s">
        <v>18</v>
      </c>
      <c r="G19">
        <v>1</v>
      </c>
      <c r="H19">
        <v>1</v>
      </c>
      <c r="I19">
        <v>1</v>
      </c>
      <c r="J19">
        <f t="shared" si="0"/>
        <v>3</v>
      </c>
      <c r="K19">
        <v>3.9062291067635129</v>
      </c>
      <c r="L19" s="2">
        <v>3</v>
      </c>
      <c r="M19">
        <v>1</v>
      </c>
    </row>
    <row r="20" spans="1:13" x14ac:dyDescent="0.25">
      <c r="A20" t="s">
        <v>71</v>
      </c>
      <c r="B20">
        <v>0.69838709677419364</v>
      </c>
      <c r="C20">
        <v>1.249562469689612E-5</v>
      </c>
      <c r="D20" t="s">
        <v>72</v>
      </c>
      <c r="E20" t="s">
        <v>73</v>
      </c>
      <c r="F20">
        <v>1</v>
      </c>
      <c r="G20" t="s">
        <v>18</v>
      </c>
      <c r="H20">
        <v>1</v>
      </c>
      <c r="I20">
        <v>1</v>
      </c>
      <c r="J20">
        <f t="shared" si="0"/>
        <v>3</v>
      </c>
      <c r="K20">
        <v>10.214507384439591</v>
      </c>
      <c r="L20" s="2">
        <v>1</v>
      </c>
      <c r="M20">
        <v>1</v>
      </c>
    </row>
    <row r="21" spans="1:13" x14ac:dyDescent="0.25">
      <c r="A21" t="s">
        <v>74</v>
      </c>
      <c r="B21">
        <v>0.68306451612903241</v>
      </c>
      <c r="C21">
        <v>2.2921738198684631E-5</v>
      </c>
      <c r="D21" t="s">
        <v>74</v>
      </c>
      <c r="E21" t="s">
        <v>74</v>
      </c>
      <c r="F21">
        <v>1</v>
      </c>
      <c r="G21" t="s">
        <v>18</v>
      </c>
      <c r="H21">
        <v>1</v>
      </c>
      <c r="I21">
        <v>1</v>
      </c>
      <c r="J21">
        <f t="shared" si="0"/>
        <v>3</v>
      </c>
      <c r="K21">
        <v>10.736778585956039</v>
      </c>
      <c r="L21" s="2"/>
      <c r="M21">
        <v>0</v>
      </c>
    </row>
    <row r="22" spans="1:13" x14ac:dyDescent="0.25">
      <c r="A22" t="s">
        <v>75</v>
      </c>
      <c r="B22">
        <v>0.68225806451612914</v>
      </c>
      <c r="C22">
        <v>2.3642021398215009E-5</v>
      </c>
      <c r="D22" t="s">
        <v>76</v>
      </c>
      <c r="E22" t="s">
        <v>77</v>
      </c>
      <c r="F22">
        <v>1</v>
      </c>
      <c r="G22" t="s">
        <v>18</v>
      </c>
      <c r="H22">
        <v>1</v>
      </c>
      <c r="I22">
        <v>1</v>
      </c>
      <c r="J22">
        <f t="shared" si="0"/>
        <v>3</v>
      </c>
      <c r="K22">
        <v>9.4540404393703508</v>
      </c>
      <c r="L22" s="2">
        <v>3</v>
      </c>
      <c r="M22">
        <v>1</v>
      </c>
    </row>
    <row r="23" spans="1:13" x14ac:dyDescent="0.25">
      <c r="A23" t="s">
        <v>78</v>
      </c>
      <c r="B23">
        <v>0.68127556609701656</v>
      </c>
      <c r="C23">
        <v>2.454701974423902E-5</v>
      </c>
      <c r="D23" t="s">
        <v>79</v>
      </c>
      <c r="E23" t="s">
        <v>80</v>
      </c>
      <c r="F23" t="s">
        <v>18</v>
      </c>
      <c r="G23">
        <v>1</v>
      </c>
      <c r="H23">
        <v>1</v>
      </c>
      <c r="I23">
        <v>1</v>
      </c>
      <c r="J23">
        <f t="shared" si="0"/>
        <v>3</v>
      </c>
      <c r="K23">
        <v>4.1761215966285201</v>
      </c>
      <c r="L23" s="2"/>
      <c r="M23">
        <v>0</v>
      </c>
    </row>
    <row r="24" spans="1:13" x14ac:dyDescent="0.25">
      <c r="A24" t="s">
        <v>81</v>
      </c>
      <c r="B24">
        <v>0.6645161290322581</v>
      </c>
      <c r="C24">
        <v>4.561704970003301E-5</v>
      </c>
      <c r="D24" t="s">
        <v>82</v>
      </c>
      <c r="E24" t="s">
        <v>83</v>
      </c>
      <c r="F24">
        <v>1</v>
      </c>
      <c r="G24" t="s">
        <v>18</v>
      </c>
      <c r="H24">
        <v>1</v>
      </c>
      <c r="I24">
        <v>1</v>
      </c>
      <c r="J24">
        <f t="shared" si="0"/>
        <v>3</v>
      </c>
      <c r="K24">
        <v>10.64461180654432</v>
      </c>
      <c r="L24" s="2" t="s">
        <v>35</v>
      </c>
      <c r="M24">
        <v>1</v>
      </c>
    </row>
    <row r="25" spans="1:13" x14ac:dyDescent="0.25">
      <c r="A25" t="s">
        <v>84</v>
      </c>
      <c r="B25">
        <v>0.6645161290322581</v>
      </c>
      <c r="C25">
        <v>4.561704970003301E-5</v>
      </c>
      <c r="D25" t="s">
        <v>84</v>
      </c>
      <c r="E25" t="s">
        <v>84</v>
      </c>
      <c r="F25">
        <v>1</v>
      </c>
      <c r="G25" t="s">
        <v>18</v>
      </c>
      <c r="H25">
        <v>1</v>
      </c>
      <c r="I25">
        <v>1</v>
      </c>
      <c r="J25">
        <f t="shared" si="0"/>
        <v>3</v>
      </c>
      <c r="K25">
        <v>7.0982318439426342</v>
      </c>
      <c r="L25" s="2"/>
      <c r="M25">
        <v>0</v>
      </c>
    </row>
    <row r="26" spans="1:13" x14ac:dyDescent="0.25">
      <c r="A26" t="s">
        <v>85</v>
      </c>
      <c r="B26">
        <v>-0.67741935483870974</v>
      </c>
      <c r="C26">
        <v>2.840800422472824E-5</v>
      </c>
      <c r="D26" t="s">
        <v>86</v>
      </c>
      <c r="E26" t="s">
        <v>87</v>
      </c>
      <c r="F26">
        <v>1</v>
      </c>
      <c r="G26" t="s">
        <v>18</v>
      </c>
      <c r="H26">
        <v>1</v>
      </c>
      <c r="I26">
        <v>1</v>
      </c>
      <c r="J26">
        <f t="shared" si="0"/>
        <v>3</v>
      </c>
      <c r="K26">
        <v>11.665186437025389</v>
      </c>
      <c r="L26" s="2"/>
      <c r="M26">
        <v>0</v>
      </c>
    </row>
    <row r="27" spans="1:13" x14ac:dyDescent="0.25">
      <c r="A27" t="s">
        <v>88</v>
      </c>
      <c r="B27">
        <v>-0.7107705297935949</v>
      </c>
      <c r="C27">
        <v>7.4427514460443934E-6</v>
      </c>
      <c r="D27" t="s">
        <v>52</v>
      </c>
      <c r="E27" t="s">
        <v>88</v>
      </c>
      <c r="F27">
        <v>1</v>
      </c>
      <c r="G27">
        <v>1</v>
      </c>
      <c r="H27" t="s">
        <v>18</v>
      </c>
      <c r="I27">
        <v>1</v>
      </c>
      <c r="J27">
        <f t="shared" si="0"/>
        <v>3</v>
      </c>
      <c r="K27">
        <v>4.3946014219834559</v>
      </c>
      <c r="L27" s="2"/>
      <c r="M27">
        <v>0</v>
      </c>
    </row>
    <row r="28" spans="1:13" x14ac:dyDescent="0.25">
      <c r="A28" t="s">
        <v>89</v>
      </c>
      <c r="B28">
        <v>-0.71129032258064517</v>
      </c>
      <c r="C28">
        <v>7.27842189735146E-6</v>
      </c>
      <c r="D28" t="s">
        <v>90</v>
      </c>
      <c r="E28" t="s">
        <v>91</v>
      </c>
      <c r="F28">
        <v>1</v>
      </c>
      <c r="G28" t="s">
        <v>18</v>
      </c>
      <c r="H28">
        <v>1</v>
      </c>
      <c r="I28">
        <v>1</v>
      </c>
      <c r="J28">
        <f t="shared" si="0"/>
        <v>3</v>
      </c>
      <c r="K28">
        <v>10.312993637478803</v>
      </c>
      <c r="L28" s="2"/>
      <c r="M28">
        <v>0</v>
      </c>
    </row>
    <row r="29" spans="1:13" x14ac:dyDescent="0.25">
      <c r="A29" t="s">
        <v>92</v>
      </c>
      <c r="B29">
        <v>-0.71733870967741942</v>
      </c>
      <c r="C29">
        <v>5.5931847712722051E-6</v>
      </c>
      <c r="D29" t="s">
        <v>93</v>
      </c>
      <c r="E29" t="s">
        <v>94</v>
      </c>
      <c r="F29">
        <v>1</v>
      </c>
      <c r="G29" t="s">
        <v>18</v>
      </c>
      <c r="H29">
        <v>1</v>
      </c>
      <c r="I29">
        <v>1</v>
      </c>
      <c r="J29">
        <f t="shared" si="0"/>
        <v>3</v>
      </c>
      <c r="K29">
        <v>6.5091665336337208</v>
      </c>
      <c r="L29" s="2"/>
      <c r="M29">
        <v>0</v>
      </c>
    </row>
    <row r="30" spans="1:13" x14ac:dyDescent="0.25">
      <c r="A30" t="s">
        <v>95</v>
      </c>
      <c r="B30">
        <v>-0.72217741935483881</v>
      </c>
      <c r="C30">
        <v>4.5086444033820768E-6</v>
      </c>
      <c r="D30" t="s">
        <v>96</v>
      </c>
      <c r="E30" t="s">
        <v>97</v>
      </c>
      <c r="F30">
        <v>1</v>
      </c>
      <c r="G30" t="s">
        <v>18</v>
      </c>
      <c r="H30">
        <v>1</v>
      </c>
      <c r="I30">
        <v>1</v>
      </c>
      <c r="J30">
        <f t="shared" si="0"/>
        <v>3</v>
      </c>
      <c r="K30">
        <v>8.507866247243161</v>
      </c>
      <c r="L30" s="2"/>
      <c r="M30">
        <v>0</v>
      </c>
    </row>
    <row r="31" spans="1:13" x14ac:dyDescent="0.25">
      <c r="A31" t="s">
        <v>98</v>
      </c>
      <c r="B31">
        <v>-0.73104838709677422</v>
      </c>
      <c r="C31">
        <v>3.00136122544298E-6</v>
      </c>
      <c r="D31" t="s">
        <v>99</v>
      </c>
      <c r="E31" t="s">
        <v>100</v>
      </c>
      <c r="F31">
        <v>1</v>
      </c>
      <c r="G31" t="s">
        <v>18</v>
      </c>
      <c r="H31">
        <v>1</v>
      </c>
      <c r="I31">
        <v>1</v>
      </c>
      <c r="J31">
        <f t="shared" si="0"/>
        <v>3</v>
      </c>
      <c r="K31">
        <v>6.8848191391653231</v>
      </c>
      <c r="L31" s="2"/>
      <c r="M31">
        <v>0</v>
      </c>
    </row>
    <row r="32" spans="1:13" x14ac:dyDescent="0.25">
      <c r="A32" t="s">
        <v>101</v>
      </c>
      <c r="B32">
        <v>-0.73508064516129035</v>
      </c>
      <c r="C32">
        <v>2.481473509418753E-6</v>
      </c>
      <c r="D32" t="s">
        <v>102</v>
      </c>
      <c r="E32" t="s">
        <v>103</v>
      </c>
      <c r="F32">
        <v>1</v>
      </c>
      <c r="G32" t="s">
        <v>18</v>
      </c>
      <c r="H32">
        <v>1</v>
      </c>
      <c r="I32">
        <v>1</v>
      </c>
      <c r="J32">
        <f t="shared" si="0"/>
        <v>3</v>
      </c>
      <c r="K32">
        <v>7.5638979158210846</v>
      </c>
      <c r="L32" s="2">
        <v>4</v>
      </c>
      <c r="M32">
        <v>1</v>
      </c>
    </row>
    <row r="33" spans="1:13" x14ac:dyDescent="0.25">
      <c r="A33" t="s">
        <v>104</v>
      </c>
      <c r="B33">
        <v>-0.75120967741935496</v>
      </c>
      <c r="C33">
        <v>1.119373607295693E-6</v>
      </c>
      <c r="D33" t="s">
        <v>105</v>
      </c>
      <c r="E33" t="s">
        <v>106</v>
      </c>
      <c r="F33">
        <v>1</v>
      </c>
      <c r="G33" t="s">
        <v>18</v>
      </c>
      <c r="H33">
        <v>1</v>
      </c>
      <c r="I33">
        <v>1</v>
      </c>
      <c r="J33">
        <f t="shared" si="0"/>
        <v>3</v>
      </c>
      <c r="K33">
        <v>11.18178783915709</v>
      </c>
      <c r="L33" s="2"/>
      <c r="M33">
        <v>0</v>
      </c>
    </row>
    <row r="34" spans="1:13" x14ac:dyDescent="0.25">
      <c r="A34" t="s">
        <v>107</v>
      </c>
      <c r="B34">
        <v>-0.75725806451612909</v>
      </c>
      <c r="C34">
        <v>8.1766422585786327E-7</v>
      </c>
      <c r="D34" t="s">
        <v>108</v>
      </c>
      <c r="E34" t="s">
        <v>109</v>
      </c>
      <c r="F34">
        <v>1</v>
      </c>
      <c r="G34" t="s">
        <v>18</v>
      </c>
      <c r="H34">
        <v>1</v>
      </c>
      <c r="I34">
        <v>1</v>
      </c>
      <c r="J34">
        <f t="shared" si="0"/>
        <v>3</v>
      </c>
      <c r="K34">
        <v>13.59212089705097</v>
      </c>
      <c r="L34" s="2"/>
      <c r="M34">
        <v>1</v>
      </c>
    </row>
    <row r="35" spans="1:13" x14ac:dyDescent="0.25">
      <c r="A35" t="s">
        <v>110</v>
      </c>
      <c r="B35">
        <v>-0.78064516129032269</v>
      </c>
      <c r="C35">
        <v>2.218032022015983E-7</v>
      </c>
      <c r="D35" t="s">
        <v>110</v>
      </c>
      <c r="E35" t="s">
        <v>110</v>
      </c>
      <c r="F35">
        <v>1</v>
      </c>
      <c r="G35">
        <v>1</v>
      </c>
      <c r="H35" t="s">
        <v>18</v>
      </c>
      <c r="I35">
        <v>1</v>
      </c>
      <c r="J35">
        <f t="shared" si="0"/>
        <v>3</v>
      </c>
      <c r="K35">
        <v>5.6550974567396208</v>
      </c>
      <c r="L35" s="2"/>
      <c r="M35">
        <v>0</v>
      </c>
    </row>
    <row r="36" spans="1:13" x14ac:dyDescent="0.25">
      <c r="A36" t="s">
        <v>111</v>
      </c>
      <c r="B36">
        <v>-0.80040322580645173</v>
      </c>
      <c r="C36">
        <v>6.4747793118995988E-8</v>
      </c>
      <c r="D36" t="s">
        <v>112</v>
      </c>
      <c r="E36" t="s">
        <v>113</v>
      </c>
      <c r="F36">
        <v>1</v>
      </c>
      <c r="G36" t="s">
        <v>18</v>
      </c>
      <c r="H36">
        <v>1</v>
      </c>
      <c r="I36">
        <v>1</v>
      </c>
      <c r="J36">
        <f t="shared" si="0"/>
        <v>3</v>
      </c>
      <c r="K36">
        <v>9.7972164717604873</v>
      </c>
      <c r="L36" s="2">
        <v>4</v>
      </c>
      <c r="M36">
        <v>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7E7417-7571-4C11-A09F-1D56CE590C5F}">
  <dimension ref="C2"/>
  <sheetViews>
    <sheetView workbookViewId="0">
      <selection activeCell="E37" sqref="A1:E37"/>
    </sheetView>
  </sheetViews>
  <sheetFormatPr defaultRowHeight="15" x14ac:dyDescent="0.25"/>
  <cols>
    <col min="3" max="3" width="15.85546875" customWidth="1"/>
  </cols>
  <sheetData>
    <row r="2" spans="3:3" x14ac:dyDescent="0.25">
      <c r="C2" s="11"/>
    </row>
  </sheetData>
  <sortState xmlns:xlrd2="http://schemas.microsoft.com/office/spreadsheetml/2017/richdata2" ref="E2:E36">
    <sortCondition ref="E2:E36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Schinke, Christian</dc:creator>
  <cp:lastModifiedBy>Schinke, Christian</cp:lastModifiedBy>
  <dcterms:created xsi:type="dcterms:W3CDTF">2025-03-27T17:11:13Z</dcterms:created>
  <dcterms:modified xsi:type="dcterms:W3CDTF">2025-03-27T23:23:44Z</dcterms:modified>
</cp:coreProperties>
</file>